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J17" i="1" s="1"/>
  <c r="I9" i="1"/>
  <c r="I17" i="1" s="1"/>
  <c r="H9" i="1"/>
  <c r="H17" i="1" s="1"/>
  <c r="G9" i="1"/>
  <c r="G17" i="1" s="1"/>
  <c r="F9" i="1"/>
  <c r="F17" i="1" s="1"/>
  <c r="E9" i="1"/>
  <c r="E17" i="1" s="1"/>
</calcChain>
</file>

<file path=xl/sharedStrings.xml><?xml version="1.0" encoding="utf-8"?>
<sst xmlns="http://schemas.openxmlformats.org/spreadsheetml/2006/main" count="46" uniqueCount="40">
  <si>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</si>
  <si>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</si>
  <si>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</si>
  <si>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</si>
  <si>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</si>
  <si>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</si>
  <si>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</si>
  <si>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</si>
  <si>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</si>
  <si>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</si>
  <si>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</si>
  <si>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</si>
  <si>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</si>
  <si>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</si>
  <si>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</si>
  <si>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</si>
  <si>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</si>
  <si>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</si>
  <si>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</si>
  <si>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</si>
  <si>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</si>
  <si>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</si>
  <si>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</si>
  <si>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</si>
  <si>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</si>
  <si>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Бутерброд с сыром</t>
  </si>
  <si>
    <t>30/10</t>
  </si>
  <si>
    <t>гарнир</t>
  </si>
  <si>
    <t xml:space="preserve">хлеб </t>
  </si>
  <si>
    <t>Кофейный напиток</t>
  </si>
  <si>
    <t>Сок фруктовый</t>
  </si>
  <si>
    <t>Пудинг из творога с соусом молочным (сладким)</t>
  </si>
  <si>
    <t>молочн. продукт</t>
  </si>
  <si>
    <t>Йогурт фруктовый в инд. упаковке производителя ,массовая доля жира 2,5%</t>
  </si>
  <si>
    <t xml:space="preserve">Салат из огурцов соленых с маслом растительным </t>
  </si>
  <si>
    <t>Суп овощной со сметаной и гренками</t>
  </si>
  <si>
    <t>200/10/15</t>
  </si>
  <si>
    <t>239/364</t>
  </si>
  <si>
    <t>Котлета рыбная  с соусом томатным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</si>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</sst>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sqref="A1:J17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11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93.75" x14ac:dyDescent="0.25">
      <c r="A4" s="3" t="s">
        <v>20</v>
      </c>
      <c r="B4" s="3" t="s">
        <v>10</v>
      </c>
      <c r="C4" s="1">
        <v>225</v>
      </c>
      <c r="D4" s="1" t="s">
        <v>31</v>
      </c>
      <c r="E4" s="1">
        <v>150</v>
      </c>
      <c r="F4" s="4">
        <v>26.9</v>
      </c>
      <c r="G4" s="1">
        <v>306.98</v>
      </c>
      <c r="H4" s="1">
        <v>17.63</v>
      </c>
      <c r="I4" s="1">
        <v>13.5</v>
      </c>
      <c r="J4" s="1">
        <v>28.69</v>
      </c>
    </row>
    <row r="5" spans="1:10" ht="37.5" x14ac:dyDescent="0.25">
      <c r="A5" s="3"/>
      <c r="B5" s="3" t="s">
        <v>11</v>
      </c>
      <c r="C5" s="1">
        <v>3</v>
      </c>
      <c r="D5" s="1" t="s">
        <v>25</v>
      </c>
      <c r="E5" s="1" t="s">
        <v>26</v>
      </c>
      <c r="F5" s="4">
        <v>25</v>
      </c>
      <c r="G5" s="1">
        <v>103</v>
      </c>
      <c r="H5" s="1">
        <v>5.77</v>
      </c>
      <c r="I5" s="1">
        <v>2.41</v>
      </c>
      <c r="J5" s="1">
        <v>14.64</v>
      </c>
    </row>
    <row r="6" spans="1:10" ht="37.5" x14ac:dyDescent="0.25">
      <c r="A6" s="3"/>
      <c r="B6" s="3" t="s">
        <v>12</v>
      </c>
      <c r="C6" s="1">
        <v>432</v>
      </c>
      <c r="D6" s="1" t="s">
        <v>29</v>
      </c>
      <c r="E6" s="1">
        <v>200</v>
      </c>
      <c r="F6" s="4">
        <v>15</v>
      </c>
      <c r="G6" s="1">
        <v>107</v>
      </c>
      <c r="H6" s="1">
        <v>1.5</v>
      </c>
      <c r="I6" s="1">
        <v>1.3</v>
      </c>
      <c r="J6" s="1">
        <v>22.4</v>
      </c>
    </row>
    <row r="7" spans="1:10" ht="75" x14ac:dyDescent="0.25">
      <c r="A7" s="3"/>
      <c r="B7" s="7" t="s">
        <v>11</v>
      </c>
      <c r="C7" s="1" t="s">
        <v>13</v>
      </c>
      <c r="D7" s="1" t="s">
        <v>14</v>
      </c>
      <c r="E7" s="1">
        <v>50</v>
      </c>
      <c r="F7" s="4">
        <v>5</v>
      </c>
      <c r="G7" s="1">
        <v>116</v>
      </c>
      <c r="H7" s="1">
        <v>2.8</v>
      </c>
      <c r="I7" s="1">
        <v>0.55000000000000004</v>
      </c>
      <c r="J7" s="1">
        <v>24.96</v>
      </c>
    </row>
    <row r="8" spans="1:10" ht="168.75" x14ac:dyDescent="0.25">
      <c r="A8" s="3"/>
      <c r="B8" s="3" t="s">
        <v>32</v>
      </c>
      <c r="C8" s="1" t="s">
        <v>13</v>
      </c>
      <c r="D8" s="1" t="s">
        <v>33</v>
      </c>
      <c r="E8" s="1">
        <v>125</v>
      </c>
      <c r="F8" s="4">
        <v>25</v>
      </c>
      <c r="G8" s="1">
        <v>103</v>
      </c>
      <c r="H8" s="1">
        <v>3</v>
      </c>
      <c r="I8" s="1">
        <v>3.1</v>
      </c>
      <c r="J8" s="1">
        <v>15.9</v>
      </c>
    </row>
    <row r="9" spans="1:10" ht="18.75" x14ac:dyDescent="0.25">
      <c r="A9" s="2"/>
      <c r="B9" s="2"/>
      <c r="C9" s="2"/>
      <c r="D9" s="5" t="s">
        <v>23</v>
      </c>
      <c r="E9" s="2">
        <f>150+40+200+125+50</f>
        <v>565</v>
      </c>
      <c r="F9" s="2">
        <f>SUM(F4:F8)</f>
        <v>96.9</v>
      </c>
      <c r="G9" s="2">
        <f t="shared" ref="G9:J9" si="0">SUM(G4:G8)</f>
        <v>735.98</v>
      </c>
      <c r="H9" s="2">
        <f t="shared" si="0"/>
        <v>30.7</v>
      </c>
      <c r="I9" s="2">
        <f t="shared" si="0"/>
        <v>20.860000000000003</v>
      </c>
      <c r="J9" s="2">
        <f t="shared" si="0"/>
        <v>106.59</v>
      </c>
    </row>
    <row r="10" spans="1:10" ht="112.5" x14ac:dyDescent="0.25">
      <c r="A10" s="3" t="s">
        <v>21</v>
      </c>
      <c r="B10" s="3" t="s">
        <v>15</v>
      </c>
      <c r="C10" s="1">
        <v>20</v>
      </c>
      <c r="D10" s="1" t="s">
        <v>34</v>
      </c>
      <c r="E10" s="1">
        <v>80</v>
      </c>
      <c r="F10" s="4">
        <v>15</v>
      </c>
      <c r="G10" s="1">
        <v>53.6</v>
      </c>
      <c r="H10" s="1">
        <v>2.16</v>
      </c>
      <c r="I10" s="1">
        <v>4.08</v>
      </c>
      <c r="J10" s="1">
        <v>2.08</v>
      </c>
    </row>
    <row r="11" spans="1:10" ht="75" x14ac:dyDescent="0.25">
      <c r="A11" s="3"/>
      <c r="B11" s="3" t="s">
        <v>16</v>
      </c>
      <c r="C11" s="1">
        <v>95</v>
      </c>
      <c r="D11" s="1" t="s">
        <v>35</v>
      </c>
      <c r="E11" s="1" t="s">
        <v>36</v>
      </c>
      <c r="F11" s="4">
        <v>30</v>
      </c>
      <c r="G11" s="1">
        <v>142.69999999999999</v>
      </c>
      <c r="H11" s="1">
        <v>4.29</v>
      </c>
      <c r="I11" s="1">
        <v>4.93</v>
      </c>
      <c r="J11" s="1">
        <v>20.29</v>
      </c>
    </row>
    <row r="12" spans="1:10" ht="75" x14ac:dyDescent="0.25">
      <c r="A12" s="3"/>
      <c r="B12" s="3" t="s">
        <v>17</v>
      </c>
      <c r="C12" s="1" t="s">
        <v>37</v>
      </c>
      <c r="D12" s="8" t="s">
        <v>38</v>
      </c>
      <c r="E12" s="8">
        <v>100</v>
      </c>
      <c r="F12" s="4">
        <v>56.3</v>
      </c>
      <c r="G12" s="1">
        <v>210.8</v>
      </c>
      <c r="H12" s="1">
        <v>11.82</v>
      </c>
      <c r="I12" s="1">
        <v>11.84</v>
      </c>
      <c r="J12" s="1">
        <v>14.14</v>
      </c>
    </row>
    <row r="13" spans="1:10" ht="37.5" x14ac:dyDescent="0.25">
      <c r="A13" s="3"/>
      <c r="B13" s="3" t="s">
        <v>27</v>
      </c>
      <c r="C13" s="1">
        <v>335</v>
      </c>
      <c r="D13" s="1" t="s">
        <v>39</v>
      </c>
      <c r="E13" s="1">
        <v>150</v>
      </c>
      <c r="F13" s="4">
        <v>20</v>
      </c>
      <c r="G13" s="1">
        <v>141</v>
      </c>
      <c r="H13" s="1">
        <v>3.1</v>
      </c>
      <c r="I13" s="1">
        <v>5.4</v>
      </c>
      <c r="J13" s="1">
        <v>20.3</v>
      </c>
    </row>
    <row r="14" spans="1:10" ht="37.5" x14ac:dyDescent="0.25">
      <c r="A14" s="3"/>
      <c r="B14" s="3" t="s">
        <v>12</v>
      </c>
      <c r="C14" s="1">
        <v>442</v>
      </c>
      <c r="D14" s="1" t="s">
        <v>30</v>
      </c>
      <c r="E14" s="1">
        <v>200</v>
      </c>
      <c r="F14" s="4">
        <v>20</v>
      </c>
      <c r="G14" s="1">
        <v>86</v>
      </c>
      <c r="H14" s="1">
        <v>1</v>
      </c>
      <c r="I14" s="1">
        <v>0.2</v>
      </c>
      <c r="J14" s="1">
        <v>19.8</v>
      </c>
    </row>
    <row r="15" spans="1:10" ht="75" x14ac:dyDescent="0.25">
      <c r="A15" s="3"/>
      <c r="B15" s="3" t="s">
        <v>28</v>
      </c>
      <c r="C15" s="1" t="s">
        <v>13</v>
      </c>
      <c r="D15" s="1" t="s">
        <v>14</v>
      </c>
      <c r="E15" s="1">
        <v>50</v>
      </c>
      <c r="F15" s="4">
        <v>4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18.75" x14ac:dyDescent="0.25">
      <c r="A16" s="2"/>
      <c r="B16" s="2"/>
      <c r="C16" s="2"/>
      <c r="D16" s="5" t="s">
        <v>23</v>
      </c>
      <c r="E16" s="2">
        <f>80+225+250+250</f>
        <v>805</v>
      </c>
      <c r="F16" s="2">
        <f>SUM(F10:F15)</f>
        <v>145.30000000000001</v>
      </c>
      <c r="G16" s="2">
        <f t="shared" ref="G16:J16" si="1">SUM(G10:G15)</f>
        <v>750.1</v>
      </c>
      <c r="H16" s="2">
        <f t="shared" si="1"/>
        <v>25.17</v>
      </c>
      <c r="I16" s="2">
        <f t="shared" si="1"/>
        <v>27</v>
      </c>
      <c r="J16" s="2">
        <f t="shared" si="1"/>
        <v>101.57</v>
      </c>
    </row>
    <row r="17" spans="1:10" ht="18.75" x14ac:dyDescent="0.25">
      <c r="A17" s="3"/>
      <c r="B17" s="1"/>
      <c r="C17" s="1"/>
      <c r="D17" s="6" t="s">
        <v>24</v>
      </c>
      <c r="E17" s="1">
        <f t="shared" ref="E17:J17" si="2">E9+E16</f>
        <v>1370</v>
      </c>
      <c r="F17" s="1">
        <f t="shared" si="2"/>
        <v>242.20000000000002</v>
      </c>
      <c r="G17" s="1">
        <f t="shared" si="2"/>
        <v>1486.08</v>
      </c>
      <c r="H17" s="1">
        <f t="shared" si="2"/>
        <v>55.870000000000005</v>
      </c>
      <c r="I17" s="1">
        <f t="shared" si="2"/>
        <v>47.86</v>
      </c>
      <c r="J17" s="1">
        <f t="shared" si="2"/>
        <v>208.16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2022-11-25T13:16:07Z</cp:lastPrinted>
  <dcterms:created xsi:type="dcterms:W3CDTF">2021-09-13T05:52:08Z</dcterms:created>
  <dcterms:modified xsi:type="dcterms:W3CDTF">2023-02-10T12:26:09Z</dcterms:modified>
</cp:coreProperties>
</file>